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600" activeTab="1"/>
  </bookViews>
  <sheets>
    <sheet name="АПП ФАП (январь, февраль) " sheetId="1" r:id="rId1"/>
    <sheet name="АПП ФАП (март)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новый" localSheetId="1">'[2]1D_Gorin'!#REF!</definedName>
    <definedName name="новый">'[2]1D_Gorin'!#REF!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10" i="2" l="1"/>
  <c r="D25" i="2"/>
  <c r="D25" i="1" l="1"/>
</calcChain>
</file>

<file path=xl/sharedStrings.xml><?xml version="1.0" encoding="utf-8"?>
<sst xmlns="http://schemas.openxmlformats.org/spreadsheetml/2006/main" count="48" uniqueCount="25">
  <si>
    <t xml:space="preserve">Объем финансового обеспечения структурных подразделений медицинских организации (фельдшерских, фельдшерско-акушерских пунктов) на 2024 год                            
  (в расчете на месяц) </t>
  </si>
  <si>
    <t>№
 п.п.</t>
  </si>
  <si>
    <t>Код МО</t>
  </si>
  <si>
    <t>Наименование МО</t>
  </si>
  <si>
    <t>КГБУЗ "Хабаровская районная больница"</t>
  </si>
  <si>
    <t xml:space="preserve">КГБУЗ "Князе-Волконская районная больница" </t>
  </si>
  <si>
    <t>КГБУЗ " Районная больница района имени Лазо"</t>
  </si>
  <si>
    <t>КГБУЗ "Вяземская РБ"</t>
  </si>
  <si>
    <t>КГБУЗ "Бикинская ЦРБ"</t>
  </si>
  <si>
    <t>КГБУЗ "Троицкая ЦРБ"</t>
  </si>
  <si>
    <t>КГБУЗ "Городская больница" имени М. И. Шевчук</t>
  </si>
  <si>
    <t>КГБУЗ "Городская больница" имени А.В. Шульмана</t>
  </si>
  <si>
    <t>КГБУЗ "Комсомольская межрайонная больница"</t>
  </si>
  <si>
    <t xml:space="preserve">КГБУЗ "Солнечная районная больница" </t>
  </si>
  <si>
    <t>КГБУЗ "РБ Советско-Гаванского района"</t>
  </si>
  <si>
    <t>КГБУЗ "Ванинская ЦРБ"</t>
  </si>
  <si>
    <t>КГБУЗ "ЦРБ Верхнебуреинского района"</t>
  </si>
  <si>
    <t>КГБУЗ "ЦРБ Николаевского района"</t>
  </si>
  <si>
    <t>КГБУЗ "Ульчская районная больница "</t>
  </si>
  <si>
    <t>КГБУЗ "Аяно-Майская ЦРБ"</t>
  </si>
  <si>
    <t>КГБУЗ "Охотская ЦРБ"</t>
  </si>
  <si>
    <t>ИТОГО Хабаровский край</t>
  </si>
  <si>
    <t>Расчетный объем финансирования
 ФП /ФАП
(руб./мес)</t>
  </si>
  <si>
    <t>Приложение № 9                             
к протоколу Комиссии по разработке ТП ОМС 
от 31.01.2024 № 1</t>
  </si>
  <si>
    <t>Приложение №12                            
к протоколу Комиссии по разработке ТП ОМС 
от 29.03.2024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</si>
</sst>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2" fillId="0" borderId="0"/>
    <xf numFmtId="0" fontId="2" fillId="0" borderId="0"/>
    <xf numFmtId="0" fontId="14" fillId="0" borderId="0"/>
    <xf numFmtId="0" fontId="7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8" fillId="2" borderId="3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wrapText="1"/>
    </xf>
    <xf numFmtId="164" fontId="4" fillId="0" borderId="3" xfId="2" applyNumberFormat="1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8" fillId="0" borderId="3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4" xfId="4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center"/>
    </xf>
    <xf numFmtId="0" fontId="2" fillId="0" borderId="0" xfId="1" applyAlignment="1"/>
    <xf numFmtId="0" fontId="4" fillId="0" borderId="0" xfId="2" applyFont="1" applyFill="1" applyBorder="1" applyAlignment="1"/>
    <xf numFmtId="43" fontId="2" fillId="0" borderId="0" xfId="3" applyFont="1" applyAlignment="1"/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vertical="center" wrapText="1"/>
    </xf>
    <xf numFmtId="0" fontId="4" fillId="0" borderId="0" xfId="12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wrapText="1"/>
    </xf>
    <xf numFmtId="0" fontId="2" fillId="0" borderId="0" xfId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right" vertical="center" wrapText="1"/>
    </xf>
  </cellXfs>
  <cellStyles count="76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2" xfId="13"/>
    <cellStyle name="Обычный 3 2 2" xfId="2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9" xfId="1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58"/>
    <cellStyle name="Финансовый 3 2" xfId="4"/>
    <cellStyle name="Финансовый 3 3" xfId="59"/>
    <cellStyle name="Финансовый 3 3 2" xfId="60"/>
    <cellStyle name="Финансовый 3 4" xfId="61"/>
    <cellStyle name="Финансовый 30" xfId="62"/>
    <cellStyle name="Финансовый 31" xfId="63"/>
    <cellStyle name="Финансовый 32" xfId="64"/>
    <cellStyle name="Финансовый 33" xfId="65"/>
    <cellStyle name="Финансовый 34" xfId="66"/>
    <cellStyle name="Финансовый 35" xfId="67"/>
    <cellStyle name="Финансовый 36" xfId="68"/>
    <cellStyle name="Финансовый 37" xfId="69"/>
    <cellStyle name="Финансовый 38" xfId="3"/>
    <cellStyle name="Финансовый 4" xfId="70"/>
    <cellStyle name="Финансовый 5" xfId="71"/>
    <cellStyle name="Финансовый 6" xfId="72"/>
    <cellStyle name="Финансовый 7" xfId="73"/>
    <cellStyle name="Финансовый 8" xfId="74"/>
    <cellStyle name="Финансовый 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9"/>
  <sheetViews>
    <sheetView workbookViewId="0">
      <selection activeCell="G6" sqref="G6"/>
    </sheetView>
  </sheetViews>
  <sheetFormatPr defaultColWidth="9.140625" defaultRowHeight="15.75" x14ac:dyDescent="0.25"/>
  <cols>
    <col min="1" max="1" width="9.140625" style="1"/>
    <col min="2" max="2" width="16" style="1" customWidth="1"/>
    <col min="3" max="3" width="46" style="1" customWidth="1"/>
    <col min="4" max="4" width="24.42578125" style="1" customWidth="1"/>
    <col min="5" max="16384" width="9.140625" style="1"/>
  </cols>
  <sheetData>
    <row r="1" spans="1:12" ht="63" customHeight="1" x14ac:dyDescent="0.25">
      <c r="C1" s="30" t="s">
        <v>23</v>
      </c>
      <c r="D1" s="30"/>
      <c r="E1" s="19"/>
      <c r="K1" s="21"/>
      <c r="L1" s="21"/>
    </row>
    <row r="2" spans="1:12" ht="18" x14ac:dyDescent="0.35">
      <c r="D2" s="2"/>
    </row>
    <row r="3" spans="1:12" s="20" customFormat="1" ht="75.599999999999994" customHeight="1" x14ac:dyDescent="0.3">
      <c r="B3" s="24" t="s">
        <v>0</v>
      </c>
      <c r="C3" s="24"/>
      <c r="D3" s="24"/>
    </row>
    <row r="4" spans="1:12" ht="18" x14ac:dyDescent="0.35">
      <c r="D4" s="2"/>
    </row>
    <row r="5" spans="1:12" ht="15.75" customHeight="1" x14ac:dyDescent="0.25">
      <c r="A5" s="25" t="s">
        <v>1</v>
      </c>
      <c r="B5" s="26" t="s">
        <v>2</v>
      </c>
      <c r="C5" s="25" t="s">
        <v>3</v>
      </c>
      <c r="D5" s="28" t="s">
        <v>22</v>
      </c>
    </row>
    <row r="6" spans="1:12" ht="81" customHeight="1" x14ac:dyDescent="0.25">
      <c r="A6" s="25"/>
      <c r="B6" s="27"/>
      <c r="C6" s="25"/>
      <c r="D6" s="29"/>
    </row>
    <row r="7" spans="1:12" ht="18" x14ac:dyDescent="0.35">
      <c r="A7" s="3">
        <v>1</v>
      </c>
      <c r="B7" s="3">
        <v>2</v>
      </c>
      <c r="C7" s="3">
        <v>3</v>
      </c>
      <c r="D7" s="3">
        <v>4</v>
      </c>
    </row>
    <row r="8" spans="1:12" ht="39.75" customHeight="1" x14ac:dyDescent="0.3">
      <c r="A8" s="4">
        <v>1</v>
      </c>
      <c r="B8" s="5">
        <v>1340004</v>
      </c>
      <c r="C8" s="6" t="s">
        <v>4</v>
      </c>
      <c r="D8" s="7">
        <v>2407975.5099999998</v>
      </c>
    </row>
    <row r="9" spans="1:12" ht="39.75" customHeight="1" x14ac:dyDescent="0.3">
      <c r="A9" s="4">
        <v>2</v>
      </c>
      <c r="B9" s="5">
        <v>1343005</v>
      </c>
      <c r="C9" s="8" t="s">
        <v>5</v>
      </c>
      <c r="D9" s="7">
        <v>1193404.04</v>
      </c>
    </row>
    <row r="10" spans="1:12" ht="39.75" customHeight="1" x14ac:dyDescent="0.3">
      <c r="A10" s="4">
        <v>3</v>
      </c>
      <c r="B10" s="5">
        <v>1343303</v>
      </c>
      <c r="C10" s="8" t="s">
        <v>6</v>
      </c>
      <c r="D10" s="7">
        <v>3836958.85</v>
      </c>
    </row>
    <row r="11" spans="1:12" ht="39.75" customHeight="1" x14ac:dyDescent="0.3">
      <c r="A11" s="4">
        <v>4</v>
      </c>
      <c r="B11" s="5">
        <v>1343002</v>
      </c>
      <c r="C11" s="8" t="s">
        <v>7</v>
      </c>
      <c r="D11" s="7">
        <v>1829593.54</v>
      </c>
    </row>
    <row r="12" spans="1:12" ht="39.75" customHeight="1" x14ac:dyDescent="0.3">
      <c r="A12" s="4">
        <v>5</v>
      </c>
      <c r="B12" s="5">
        <v>1343001</v>
      </c>
      <c r="C12" s="8" t="s">
        <v>8</v>
      </c>
      <c r="D12" s="7">
        <v>768668.73999999987</v>
      </c>
    </row>
    <row r="13" spans="1:12" ht="39.75" customHeight="1" x14ac:dyDescent="0.3">
      <c r="A13" s="4">
        <v>6</v>
      </c>
      <c r="B13" s="5">
        <v>1340011</v>
      </c>
      <c r="C13" s="8" t="s">
        <v>9</v>
      </c>
      <c r="D13" s="7">
        <v>569230.32999999996</v>
      </c>
    </row>
    <row r="14" spans="1:12" ht="39.75" customHeight="1" x14ac:dyDescent="0.3">
      <c r="A14" s="4">
        <v>7</v>
      </c>
      <c r="B14" s="9">
        <v>3141002</v>
      </c>
      <c r="C14" s="8" t="s">
        <v>10</v>
      </c>
      <c r="D14" s="7">
        <v>1619411.76</v>
      </c>
    </row>
    <row r="15" spans="1:12" ht="39.75" customHeight="1" x14ac:dyDescent="0.3">
      <c r="A15" s="4">
        <v>8</v>
      </c>
      <c r="B15" s="5">
        <v>3141004</v>
      </c>
      <c r="C15" s="8" t="s">
        <v>11</v>
      </c>
      <c r="D15" s="7">
        <v>129202.5</v>
      </c>
    </row>
    <row r="16" spans="1:12" ht="39.75" customHeight="1" x14ac:dyDescent="0.3">
      <c r="A16" s="4">
        <v>9</v>
      </c>
      <c r="B16" s="5">
        <v>1340013</v>
      </c>
      <c r="C16" s="8" t="s">
        <v>12</v>
      </c>
      <c r="D16" s="7">
        <v>3379959.86</v>
      </c>
    </row>
    <row r="17" spans="1:9" ht="39.75" customHeight="1" x14ac:dyDescent="0.3">
      <c r="A17" s="4">
        <v>10</v>
      </c>
      <c r="B17" s="5">
        <v>1343004</v>
      </c>
      <c r="C17" s="8" t="s">
        <v>13</v>
      </c>
      <c r="D17" s="7">
        <v>642498.18999999994</v>
      </c>
      <c r="E17" s="2"/>
      <c r="F17" s="2"/>
      <c r="G17" s="2"/>
      <c r="H17" s="2"/>
      <c r="I17" s="2"/>
    </row>
    <row r="18" spans="1:9" ht="39.75" customHeight="1" x14ac:dyDescent="0.3">
      <c r="A18" s="4">
        <v>11</v>
      </c>
      <c r="B18" s="5">
        <v>1340007</v>
      </c>
      <c r="C18" s="8" t="s">
        <v>14</v>
      </c>
      <c r="D18" s="7">
        <v>160469.51</v>
      </c>
    </row>
    <row r="19" spans="1:9" ht="39.75" customHeight="1" x14ac:dyDescent="0.3">
      <c r="A19" s="4">
        <v>12</v>
      </c>
      <c r="B19" s="5">
        <v>1340006</v>
      </c>
      <c r="C19" s="8" t="s">
        <v>15</v>
      </c>
      <c r="D19" s="7">
        <v>356943.44</v>
      </c>
    </row>
    <row r="20" spans="1:9" ht="39.75" customHeight="1" x14ac:dyDescent="0.3">
      <c r="A20" s="4">
        <v>13</v>
      </c>
      <c r="B20" s="5">
        <v>1343008</v>
      </c>
      <c r="C20" s="8" t="s">
        <v>16</v>
      </c>
      <c r="D20" s="7">
        <v>1527742.04</v>
      </c>
      <c r="E20" s="2"/>
      <c r="F20" s="2"/>
      <c r="G20" s="2"/>
      <c r="H20" s="2"/>
      <c r="I20" s="2"/>
    </row>
    <row r="21" spans="1:9" ht="39.75" customHeight="1" x14ac:dyDescent="0.3">
      <c r="A21" s="4">
        <v>14</v>
      </c>
      <c r="B21" s="5">
        <v>1340010</v>
      </c>
      <c r="C21" s="8" t="s">
        <v>17</v>
      </c>
      <c r="D21" s="7">
        <v>1475320.28</v>
      </c>
    </row>
    <row r="22" spans="1:9" ht="39.75" customHeight="1" x14ac:dyDescent="0.3">
      <c r="A22" s="4">
        <v>15</v>
      </c>
      <c r="B22" s="5">
        <v>1343171</v>
      </c>
      <c r="C22" s="8" t="s">
        <v>18</v>
      </c>
      <c r="D22" s="7">
        <v>2496399.02</v>
      </c>
      <c r="E22" s="2"/>
      <c r="F22" s="2"/>
      <c r="G22" s="2"/>
      <c r="H22" s="2"/>
      <c r="I22" s="2"/>
    </row>
    <row r="23" spans="1:9" ht="39.75" customHeight="1" x14ac:dyDescent="0.3">
      <c r="A23" s="4">
        <v>16</v>
      </c>
      <c r="B23" s="5">
        <v>1340001</v>
      </c>
      <c r="C23" s="8" t="s">
        <v>19</v>
      </c>
      <c r="D23" s="7">
        <v>460308.52</v>
      </c>
      <c r="E23" s="2"/>
      <c r="F23" s="2"/>
      <c r="G23" s="2"/>
      <c r="H23" s="2"/>
      <c r="I23" s="2"/>
    </row>
    <row r="24" spans="1:9" ht="39.75" customHeight="1" x14ac:dyDescent="0.3">
      <c r="A24" s="4">
        <v>17</v>
      </c>
      <c r="B24" s="5">
        <v>1340003</v>
      </c>
      <c r="C24" s="8" t="s">
        <v>20</v>
      </c>
      <c r="D24" s="7">
        <v>1155614.54</v>
      </c>
      <c r="E24" s="2"/>
      <c r="F24" s="2"/>
      <c r="G24" s="2"/>
      <c r="H24" s="2"/>
      <c r="I24" s="2"/>
    </row>
    <row r="25" spans="1:9" ht="39.75" customHeight="1" x14ac:dyDescent="0.3">
      <c r="A25" s="10"/>
      <c r="B25" s="10"/>
      <c r="C25" s="11" t="s">
        <v>21</v>
      </c>
      <c r="D25" s="12">
        <f>SUM(D8:D24)</f>
        <v>24009700.669999998</v>
      </c>
      <c r="E25" s="13"/>
      <c r="F25" s="13"/>
      <c r="G25" s="13"/>
      <c r="H25" s="13"/>
      <c r="I25" s="13"/>
    </row>
    <row r="27" spans="1:9" ht="18.75" x14ac:dyDescent="0.3">
      <c r="C27" s="22"/>
      <c r="D27" s="23"/>
      <c r="E27" s="23"/>
      <c r="F27" s="23"/>
      <c r="G27" s="14"/>
      <c r="H27" s="14"/>
      <c r="I27" s="14"/>
    </row>
    <row r="28" spans="1:9" x14ac:dyDescent="0.25">
      <c r="C28" s="23"/>
      <c r="D28" s="23"/>
      <c r="E28" s="23"/>
      <c r="F28" s="23"/>
      <c r="G28" s="15"/>
      <c r="H28" s="15"/>
      <c r="I28" s="15"/>
    </row>
    <row r="29" spans="1:9" ht="18.75" x14ac:dyDescent="0.3">
      <c r="C29" s="16"/>
      <c r="D29" s="17"/>
      <c r="E29" s="18"/>
    </row>
  </sheetData>
  <mergeCells count="8">
    <mergeCell ref="K1:L1"/>
    <mergeCell ref="C27:F28"/>
    <mergeCell ref="B3:D3"/>
    <mergeCell ref="A5:A6"/>
    <mergeCell ref="B5:B6"/>
    <mergeCell ref="C5:C6"/>
    <mergeCell ref="D5:D6"/>
    <mergeCell ref="C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9"/>
  <sheetViews>
    <sheetView tabSelected="1" workbookViewId="0">
      <selection activeCell="H3" sqref="H3"/>
    </sheetView>
  </sheetViews>
  <sheetFormatPr defaultColWidth="9.140625" defaultRowHeight="15.75" x14ac:dyDescent="0.25"/>
  <cols>
    <col min="1" max="1" width="9.140625" style="1"/>
    <col min="2" max="2" width="16" style="1" customWidth="1"/>
    <col min="3" max="3" width="46" style="1" customWidth="1"/>
    <col min="4" max="4" width="24.42578125" style="1" customWidth="1"/>
    <col min="5" max="16384" width="9.140625" style="1"/>
  </cols>
  <sheetData>
    <row r="1" spans="1:12" ht="51" customHeight="1" x14ac:dyDescent="0.25">
      <c r="C1" s="30" t="s">
        <v>24</v>
      </c>
      <c r="D1" s="30"/>
      <c r="E1" s="19"/>
      <c r="K1" s="21"/>
      <c r="L1" s="21"/>
    </row>
    <row r="2" spans="1:12" ht="18" x14ac:dyDescent="0.35">
      <c r="D2" s="2"/>
    </row>
    <row r="3" spans="1:12" s="20" customFormat="1" ht="75.599999999999994" customHeight="1" x14ac:dyDescent="0.3">
      <c r="B3" s="24" t="s">
        <v>0</v>
      </c>
      <c r="C3" s="24"/>
      <c r="D3" s="24"/>
    </row>
    <row r="4" spans="1:12" ht="18" x14ac:dyDescent="0.35">
      <c r="D4" s="2"/>
    </row>
    <row r="5" spans="1:12" ht="15.75" customHeight="1" x14ac:dyDescent="0.25">
      <c r="A5" s="25" t="s">
        <v>1</v>
      </c>
      <c r="B5" s="26" t="s">
        <v>2</v>
      </c>
      <c r="C5" s="25" t="s">
        <v>3</v>
      </c>
      <c r="D5" s="28" t="s">
        <v>22</v>
      </c>
    </row>
    <row r="6" spans="1:12" ht="81" customHeight="1" x14ac:dyDescent="0.25">
      <c r="A6" s="25"/>
      <c r="B6" s="27"/>
      <c r="C6" s="25"/>
      <c r="D6" s="29"/>
    </row>
    <row r="7" spans="1:12" ht="18" x14ac:dyDescent="0.35">
      <c r="A7" s="3">
        <v>1</v>
      </c>
      <c r="B7" s="3">
        <v>2</v>
      </c>
      <c r="C7" s="3">
        <v>3</v>
      </c>
      <c r="D7" s="3">
        <v>4</v>
      </c>
    </row>
    <row r="8" spans="1:12" ht="39.75" customHeight="1" x14ac:dyDescent="0.3">
      <c r="A8" s="4">
        <v>1</v>
      </c>
      <c r="B8" s="5">
        <v>1340004</v>
      </c>
      <c r="C8" s="6" t="s">
        <v>4</v>
      </c>
      <c r="D8" s="7">
        <v>2407975.5099999998</v>
      </c>
    </row>
    <row r="9" spans="1:12" ht="39.75" customHeight="1" x14ac:dyDescent="0.3">
      <c r="A9" s="4">
        <v>2</v>
      </c>
      <c r="B9" s="5">
        <v>1343005</v>
      </c>
      <c r="C9" s="8" t="s">
        <v>5</v>
      </c>
      <c r="D9" s="7">
        <v>1193404.04</v>
      </c>
    </row>
    <row r="10" spans="1:12" ht="39.75" customHeight="1" x14ac:dyDescent="0.3">
      <c r="A10" s="4">
        <v>3</v>
      </c>
      <c r="B10" s="5">
        <v>1343303</v>
      </c>
      <c r="C10" s="8" t="s">
        <v>6</v>
      </c>
      <c r="D10" s="7">
        <f>3836958.85+134887.41</f>
        <v>3971846.2600000002</v>
      </c>
    </row>
    <row r="11" spans="1:12" ht="39.75" customHeight="1" x14ac:dyDescent="0.3">
      <c r="A11" s="4">
        <v>4</v>
      </c>
      <c r="B11" s="5">
        <v>1343002</v>
      </c>
      <c r="C11" s="8" t="s">
        <v>7</v>
      </c>
      <c r="D11" s="7">
        <v>1829593.54</v>
      </c>
    </row>
    <row r="12" spans="1:12" ht="39.75" customHeight="1" x14ac:dyDescent="0.3">
      <c r="A12" s="4">
        <v>5</v>
      </c>
      <c r="B12" s="5">
        <v>1343001</v>
      </c>
      <c r="C12" s="8" t="s">
        <v>8</v>
      </c>
      <c r="D12" s="7">
        <v>768668.73999999987</v>
      </c>
    </row>
    <row r="13" spans="1:12" ht="39.75" customHeight="1" x14ac:dyDescent="0.3">
      <c r="A13" s="4">
        <v>6</v>
      </c>
      <c r="B13" s="5">
        <v>1340011</v>
      </c>
      <c r="C13" s="8" t="s">
        <v>9</v>
      </c>
      <c r="D13" s="7">
        <v>569230.32999999996</v>
      </c>
    </row>
    <row r="14" spans="1:12" ht="39.75" customHeight="1" x14ac:dyDescent="0.3">
      <c r="A14" s="4">
        <v>7</v>
      </c>
      <c r="B14" s="9">
        <v>3141002</v>
      </c>
      <c r="C14" s="8" t="s">
        <v>10</v>
      </c>
      <c r="D14" s="7">
        <v>1619411.76</v>
      </c>
    </row>
    <row r="15" spans="1:12" ht="39.75" customHeight="1" x14ac:dyDescent="0.3">
      <c r="A15" s="4">
        <v>8</v>
      </c>
      <c r="B15" s="5">
        <v>3141004</v>
      </c>
      <c r="C15" s="8" t="s">
        <v>11</v>
      </c>
      <c r="D15" s="7">
        <v>129202.5</v>
      </c>
    </row>
    <row r="16" spans="1:12" ht="39.75" customHeight="1" x14ac:dyDescent="0.3">
      <c r="A16" s="4">
        <v>9</v>
      </c>
      <c r="B16" s="5">
        <v>1340013</v>
      </c>
      <c r="C16" s="8" t="s">
        <v>12</v>
      </c>
      <c r="D16" s="7">
        <v>3379959.86</v>
      </c>
    </row>
    <row r="17" spans="1:9" ht="39.75" customHeight="1" x14ac:dyDescent="0.3">
      <c r="A17" s="4">
        <v>10</v>
      </c>
      <c r="B17" s="5">
        <v>1343004</v>
      </c>
      <c r="C17" s="8" t="s">
        <v>13</v>
      </c>
      <c r="D17" s="7">
        <v>642498.18999999994</v>
      </c>
      <c r="E17" s="2"/>
      <c r="F17" s="2"/>
      <c r="G17" s="2"/>
      <c r="H17" s="2"/>
      <c r="I17" s="2"/>
    </row>
    <row r="18" spans="1:9" ht="39.75" customHeight="1" x14ac:dyDescent="0.3">
      <c r="A18" s="4">
        <v>11</v>
      </c>
      <c r="B18" s="5">
        <v>1340007</v>
      </c>
      <c r="C18" s="8" t="s">
        <v>14</v>
      </c>
      <c r="D18" s="7">
        <v>160469.51</v>
      </c>
    </row>
    <row r="19" spans="1:9" ht="39.75" customHeight="1" x14ac:dyDescent="0.3">
      <c r="A19" s="4">
        <v>12</v>
      </c>
      <c r="B19" s="5">
        <v>1340006</v>
      </c>
      <c r="C19" s="8" t="s">
        <v>15</v>
      </c>
      <c r="D19" s="7">
        <v>356943.44</v>
      </c>
    </row>
    <row r="20" spans="1:9" ht="39.75" customHeight="1" x14ac:dyDescent="0.3">
      <c r="A20" s="4">
        <v>13</v>
      </c>
      <c r="B20" s="5">
        <v>1343008</v>
      </c>
      <c r="C20" s="8" t="s">
        <v>16</v>
      </c>
      <c r="D20" s="7">
        <v>1527742.04</v>
      </c>
      <c r="E20" s="2"/>
      <c r="F20" s="2"/>
      <c r="G20" s="2"/>
      <c r="H20" s="2"/>
      <c r="I20" s="2"/>
    </row>
    <row r="21" spans="1:9" ht="39.75" customHeight="1" x14ac:dyDescent="0.3">
      <c r="A21" s="4">
        <v>14</v>
      </c>
      <c r="B21" s="5">
        <v>1340010</v>
      </c>
      <c r="C21" s="8" t="s">
        <v>17</v>
      </c>
      <c r="D21" s="7">
        <v>1475320.28</v>
      </c>
    </row>
    <row r="22" spans="1:9" ht="39.75" customHeight="1" x14ac:dyDescent="0.3">
      <c r="A22" s="4">
        <v>15</v>
      </c>
      <c r="B22" s="5">
        <v>1343171</v>
      </c>
      <c r="C22" s="8" t="s">
        <v>18</v>
      </c>
      <c r="D22" s="7">
        <v>2496399.02</v>
      </c>
      <c r="E22" s="2"/>
      <c r="F22" s="2"/>
      <c r="G22" s="2"/>
      <c r="H22" s="2"/>
      <c r="I22" s="2"/>
    </row>
    <row r="23" spans="1:9" ht="39.75" customHeight="1" x14ac:dyDescent="0.3">
      <c r="A23" s="4">
        <v>16</v>
      </c>
      <c r="B23" s="5">
        <v>1340001</v>
      </c>
      <c r="C23" s="8" t="s">
        <v>19</v>
      </c>
      <c r="D23" s="7">
        <v>460308.52</v>
      </c>
      <c r="E23" s="2"/>
      <c r="F23" s="2"/>
      <c r="G23" s="2"/>
      <c r="H23" s="2"/>
      <c r="I23" s="2"/>
    </row>
    <row r="24" spans="1:9" ht="39.75" customHeight="1" x14ac:dyDescent="0.3">
      <c r="A24" s="4">
        <v>17</v>
      </c>
      <c r="B24" s="5">
        <v>1340003</v>
      </c>
      <c r="C24" s="8" t="s">
        <v>20</v>
      </c>
      <c r="D24" s="7">
        <v>1155614.54</v>
      </c>
      <c r="E24" s="2"/>
      <c r="F24" s="2"/>
      <c r="G24" s="2"/>
      <c r="H24" s="2"/>
      <c r="I24" s="2"/>
    </row>
    <row r="25" spans="1:9" ht="39.75" customHeight="1" x14ac:dyDescent="0.3">
      <c r="A25" s="10"/>
      <c r="B25" s="10"/>
      <c r="C25" s="11" t="s">
        <v>21</v>
      </c>
      <c r="D25" s="12">
        <f>SUM(D8:D24)</f>
        <v>24144588.079999998</v>
      </c>
      <c r="E25" s="13"/>
      <c r="F25" s="13"/>
      <c r="G25" s="13"/>
      <c r="H25" s="13"/>
      <c r="I25" s="13"/>
    </row>
    <row r="27" spans="1:9" ht="18.75" x14ac:dyDescent="0.3">
      <c r="C27" s="22"/>
      <c r="D27" s="23"/>
      <c r="E27" s="23"/>
      <c r="F27" s="23"/>
      <c r="G27" s="14"/>
      <c r="H27" s="14"/>
      <c r="I27" s="14"/>
    </row>
    <row r="28" spans="1:9" x14ac:dyDescent="0.25">
      <c r="C28" s="23"/>
      <c r="D28" s="23"/>
      <c r="E28" s="23"/>
      <c r="F28" s="23"/>
      <c r="G28" s="15"/>
      <c r="H28" s="15"/>
      <c r="I28" s="15"/>
    </row>
    <row r="29" spans="1:9" ht="18.75" x14ac:dyDescent="0.3">
      <c r="C29" s="16"/>
      <c r="D29" s="17"/>
      <c r="E29" s="18"/>
    </row>
  </sheetData>
  <mergeCells count="8">
    <mergeCell ref="C27:F28"/>
    <mergeCell ref="C1:D1"/>
    <mergeCell ref="K1:L1"/>
    <mergeCell ref="B3:D3"/>
    <mergeCell ref="A5:A6"/>
    <mergeCell ref="B5:B6"/>
    <mergeCell ref="C5:C6"/>
    <mergeCell ref="D5:D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АПП ФАП (январь, февраль) </vt:lpstr>
      <vt:lpstr>АПП ФАП (март)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Солод Ольга Геннадьевна</cp:lastModifiedBy>
  <dcterms:created xsi:type="dcterms:W3CDTF">2024-02-06T05:10:13Z</dcterms:created>
  <dcterms:modified xsi:type="dcterms:W3CDTF">2024-04-11T23:29:14Z</dcterms:modified>
</cp:coreProperties>
</file>